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D:\OneDrive - GTIIT\2025合同\自主招标\CCD - 北校区科研楼R713、R426气路修缮\"/>
    </mc:Choice>
  </mc:AlternateContent>
  <xr:revisionPtr revIDLastSave="0" documentId="13_ncr:1_{63863E6D-C680-4842-AECD-DBC0684C4FF9}" xr6:coauthVersionLast="36" xr6:coauthVersionMax="36" xr10:uidLastSave="{00000000-0000-0000-0000-000000000000}"/>
  <bookViews>
    <workbookView xWindow="-105" yWindow="-105" windowWidth="19425" windowHeight="10305" xr2:uid="{00000000-000D-0000-FFFF-FFFF00000000}"/>
  </bookViews>
  <sheets>
    <sheet name="BOQ工程量清单" sheetId="3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 l="1"/>
  <c r="G15" i="3" l="1"/>
  <c r="G14" i="3"/>
  <c r="G13" i="3"/>
  <c r="G11" i="3"/>
  <c r="G8" i="3"/>
  <c r="G7" i="3"/>
  <c r="G6" i="3"/>
  <c r="G5" i="3"/>
  <c r="G16" i="3" l="1"/>
  <c r="G10" i="3"/>
  <c r="G9" i="3"/>
  <c r="G17" i="3" l="1"/>
  <c r="G18" i="3" s="1"/>
</calcChain>
</file>

<file path=xl/sharedStrings.xml><?xml version="1.0" encoding="utf-8"?>
<sst xmlns="http://schemas.openxmlformats.org/spreadsheetml/2006/main" count="56" uniqueCount="45">
  <si>
    <t>BOQ of R713, R426 lab Replacement of gas line pressure reducing valve installation project</t>
  </si>
  <si>
    <t>No.</t>
  </si>
  <si>
    <t>Items</t>
  </si>
  <si>
    <t>Project Characteristics Description</t>
  </si>
  <si>
    <t>Qty.</t>
  </si>
  <si>
    <t>Unit</t>
  </si>
  <si>
    <t>Unit Price</t>
  </si>
  <si>
    <t>Cost</t>
  </si>
  <si>
    <t>备注</t>
  </si>
  <si>
    <t>序号</t>
  </si>
  <si>
    <t>项目</t>
  </si>
  <si>
    <t>项目特征描述</t>
  </si>
  <si>
    <t>数量</t>
  </si>
  <si>
    <t>单位</t>
  </si>
  <si>
    <t>单价</t>
  </si>
  <si>
    <t>总价</t>
  </si>
  <si>
    <t>Remarks</t>
  </si>
  <si>
    <t>（R426 实验室）二级减压阀
(R426 lab) The second  pressure reducing valve</t>
  </si>
  <si>
    <t>1. 名称：二级减压阀 单表
2. 规格：1/4''
3. 材质：SS-316L不锈钢BA级
4. 量程：0-0.16Mpa
1. Name: the second  pressure reducing valve, single-meter model
2. 1/4'' 
3. Material: SS-316L stainless steel BA grade
4. Range: 0-0.16Mpa</t>
  </si>
  <si>
    <t>个
Unit</t>
  </si>
  <si>
    <t>（R713 实验室）一级减压阀
(R713 lab) The first stage pressure reducing valve</t>
  </si>
  <si>
    <t>外丝卡套接头
Ferrule joint</t>
  </si>
  <si>
    <t>1. 名称：卡套接头
2. 规格：1/4''
3. 材质：SS-316L不锈钢
1. Name: Ferrule joint
2. 1/4''
3. Material: SS-316L stainless steel</t>
  </si>
  <si>
    <t xml:space="preserve">新减压阀安装费
installation fee for the new pressure reducing valves </t>
  </si>
  <si>
    <t>旧减压阀拆除费
Removal fee for the old pressure reducing valves</t>
  </si>
  <si>
    <t>减压阀检测
Pressure reducing valves test</t>
  </si>
  <si>
    <t>R713实验室的5个阀门需送检到当地权威第三方检测，并出具检测报告。
The five valves in the R713 lab need to be sent the valves to the local authority to conduct the calibration and issued a test report.</t>
  </si>
  <si>
    <t>气体系统调试
Gas system debugging</t>
  </si>
  <si>
    <t>1.内容：阀门保压试验
1. Valve pressure maintaining test</t>
  </si>
  <si>
    <t>项
Set</t>
  </si>
  <si>
    <t>实验室设备保护 
Protection for construction area</t>
  </si>
  <si>
    <t>1. 内容：实验室设备防护
2. 保护材料：塑料防尘膜
1. Lab equipment protection
2. Plastic dust film</t>
  </si>
  <si>
    <t>安装辅材
Other auxiliary materials</t>
  </si>
  <si>
    <t>卫生清洁
Clean for construction area</t>
  </si>
  <si>
    <t>暂列金
Provisional sum</t>
  </si>
  <si>
    <t>税金9%
Tax</t>
  </si>
  <si>
    <t>合计
In total</t>
  </si>
  <si>
    <t>（R713 实验室）二级减压阀(氢气)
(R713 lab) The second  pressure reducing valve（Hydrogen）</t>
  </si>
  <si>
    <t>1. 名称：二级减压阀 单表
2. 规格：1/4'' 
3. 材质：SS-316L不锈钢BA级
4. 量程：0-16Mpa，使用压力40-80bar
1. Name: the second  pressure reducing valve, single-meter model
2. 1/4'' 
3. Material: SS-316L stainless steel BA grade
4. Range: 0-16Mpa,working pressure 40-80bar</t>
  </si>
  <si>
    <t>1. 名称：一级减压阀 双表
2. 规格：1/4'' 
3. 材质：SS-316L不锈钢BA级
4. 量程：0-16Mpa，使用压力30-80bar
1. Name: the first stage  pressure reducing valve, a double gauge model
2. 1/4''
3. Material: SS-316L stainless steel BA grade
4. Range: 0-16Mpa,working pressure 30-80bar</t>
  </si>
  <si>
    <t>注：
1. 拆除的旧减压阀需要交还甲方 The removed old pressure reducing valve needs to be returned to Party A
2. 此次需更换减压阀的气体线路为惰性气体和氢气 The gas line of the pressure reducing valves that need to be replaced this time are inert gas and hydrogen
3.本次工程的质保期为2年 The warranty period of this project is 2 years.
4.工期：30天</t>
  </si>
  <si>
    <t>参考品牌：GCE、Swagelok、ULETEC或不低于此等级
Reference brand: GCE, Swagelok, ULETEC
阀门耐压&gt;13Kg.f/cm2，大于学校一级减压阀的出口压力，防止误操作时阀门损坏。
The valve's pressure resistance is &gt;13Kg.f/cm2, which is greater than the outlet pressure of the school's first-level pressure reducing valve to prevent valve damage during misoperation.</t>
  </si>
  <si>
    <t>参考品牌：GCE、Swagelok、ULETEC或不低于此等级
Reference brand: GCE, Swagelok, ULETEC
阀门耐压&gt;160Kg.f/cm2，大于一级减压阀的出口压力，防止误操作时阀门损坏。
The valve's pressure resistance is &gt;13Kg.f/cm2, which is greater than the outlet pressure of the school's first-level pressure reducing valve to prevent valve damage during misoperation.</t>
  </si>
  <si>
    <t>参考品牌：GCE、Swagelok、ULETEC或不低于此等级
Reference brand: GCE, Swagelok, ULETEC</t>
  </si>
  <si>
    <t>广以北校区科研楼R713、R426气路修缮项目参考工程量清单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</si>
</sst>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#,##0.00\ &quot;DM&quot;;[Red]\-#,##0.00\ &quot;DM&quot;"/>
    <numFmt numFmtId="165" formatCode="#,##0\ &quot;DM&quot;;[Red]\-#,##0\ &quot;DM&quot;"/>
    <numFmt numFmtId="166" formatCode="0.0000000000"/>
  </numFmts>
  <fonts count="10">
    <font>
      <sz val="12"/>
      <name val="宋体"/>
      <charset val="134"/>
    </font>
    <font>
      <sz val="8"/>
      <name val="Arial"/>
      <family val="2"/>
    </font>
    <font>
      <sz val="9"/>
      <color indexed="8"/>
      <name val="??"/>
      <charset val="134"/>
    </font>
    <font>
      <b/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바탕체"/>
      <charset val="134"/>
    </font>
    <font>
      <sz val="12"/>
      <name val="宋体"/>
      <charset val="134"/>
    </font>
    <font>
      <b/>
      <sz val="11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7">
    <xf numFmtId="0" fontId="0" fillId="0" borderId="0">
      <alignment vertical="center"/>
    </xf>
    <xf numFmtId="0" fontId="1" fillId="2" borderId="1" applyNumberFormat="0" applyBorder="0" applyAlignment="0" applyProtection="0"/>
    <xf numFmtId="10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 applyNumberFormat="0" applyAlignment="0"/>
    <xf numFmtId="38" fontId="7" fillId="0" borderId="0" applyFont="0" applyFill="0" applyBorder="0" applyAlignment="0" applyProtection="0"/>
    <xf numFmtId="0" fontId="2" fillId="0" borderId="0">
      <alignment vertical="center"/>
    </xf>
    <xf numFmtId="40" fontId="7" fillId="0" borderId="0" applyFont="0" applyFill="0" applyBorder="0" applyAlignment="0" applyProtection="0"/>
    <xf numFmtId="0" fontId="1" fillId="3" borderId="0" applyNumberFormat="0" applyBorder="0" applyAlignment="0" applyProtection="0"/>
    <xf numFmtId="0" fontId="3" fillId="0" borderId="4" applyNumberFormat="0" applyAlignment="0" applyProtection="0">
      <alignment horizontal="left" vertical="center"/>
    </xf>
    <xf numFmtId="0" fontId="3" fillId="0" borderId="2">
      <alignment horizontal="left" vertical="center"/>
    </xf>
    <xf numFmtId="164" fontId="7" fillId="0" borderId="0" applyFont="0" applyFill="0" applyBorder="0" applyAlignment="0" applyProtection="0"/>
    <xf numFmtId="0" fontId="2" fillId="0" borderId="0"/>
    <xf numFmtId="166" fontId="4" fillId="0" borderId="0"/>
    <xf numFmtId="0" fontId="5" fillId="0" borderId="0"/>
    <xf numFmtId="0" fontId="7" fillId="0" borderId="0"/>
    <xf numFmtId="0" fontId="6" fillId="0" borderId="0"/>
  </cellStyleXfs>
  <cellXfs count="2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41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 wrapText="1"/>
    </xf>
    <xf numFmtId="4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41" fontId="5" fillId="0" borderId="0" xfId="0" applyNumberFormat="1" applyFont="1" applyAlignment="1">
      <alignment horizontal="center" vertical="center"/>
    </xf>
    <xf numFmtId="41" fontId="5" fillId="0" borderId="0" xfId="0" applyNumberFormat="1" applyFo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</cellXfs>
  <cellStyles count="17">
    <cellStyle name="active" xfId="4" xr:uid="{00000000-0005-0000-0000-000034000000}"/>
    <cellStyle name="Dezimal [0]_Namen_Festlegen" xfId="5" xr:uid="{00000000-0005-0000-0000-000035000000}"/>
    <cellStyle name="Dezimal_Namen_Festlegen" xfId="7" xr:uid="{00000000-0005-0000-0000-000037000000}"/>
    <cellStyle name="Grey" xfId="8" xr:uid="{00000000-0005-0000-0000-000038000000}"/>
    <cellStyle name="Header1" xfId="9" xr:uid="{00000000-0005-0000-0000-000039000000}"/>
    <cellStyle name="Header2" xfId="10" xr:uid="{00000000-0005-0000-0000-00003A000000}"/>
    <cellStyle name="Input [yellow]" xfId="1" xr:uid="{00000000-0005-0000-0000-000001000000}"/>
    <cellStyle name="Normal" xfId="0" builtinId="0"/>
    <cellStyle name="Normal - Style1" xfId="13" xr:uid="{00000000-0005-0000-0000-00003D000000}"/>
    <cellStyle name="Normal 2" xfId="12" xr:uid="{00000000-0005-0000-0000-00003C000000}"/>
    <cellStyle name="Percent [2]" xfId="2" xr:uid="{00000000-0005-0000-0000-000026000000}"/>
    <cellStyle name="Standard_Namen_Festlegen" xfId="14" xr:uid="{00000000-0005-0000-0000-00003E000000}"/>
    <cellStyle name="Währung [0]_Namen_Festlegen" xfId="3" xr:uid="{00000000-0005-0000-0000-00002B000000}"/>
    <cellStyle name="Währung_Namen_Festlegen" xfId="11" xr:uid="{00000000-0005-0000-0000-00003B000000}"/>
    <cellStyle name="표준_Quo710A" xfId="16" xr:uid="{00000000-0005-0000-0000-000040000000}"/>
    <cellStyle name="常规 17" xfId="6" xr:uid="{00000000-0005-0000-0000-000036000000}"/>
    <cellStyle name="常规_Sheet1_3" xfId="15" xr:uid="{00000000-0005-0000-0000-00003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7E171-46A4-4C7C-88E5-2C7B8D110E4D}">
  <dimension ref="A1:I19"/>
  <sheetViews>
    <sheetView tabSelected="1" zoomScale="115" zoomScaleNormal="115" zoomScaleSheetLayoutView="74" workbookViewId="0">
      <selection sqref="A1:H1"/>
    </sheetView>
  </sheetViews>
  <sheetFormatPr defaultColWidth="8.625" defaultRowHeight="14.25" customHeight="1"/>
  <cols>
    <col min="1" max="1" width="8.625" style="14"/>
    <col min="2" max="2" width="33.75" style="1" customWidth="1"/>
    <col min="3" max="3" width="44.375" style="1" customWidth="1"/>
    <col min="4" max="4" width="6.375" style="15" customWidth="1"/>
    <col min="5" max="6" width="9.375" style="16" customWidth="1"/>
    <col min="7" max="7" width="7.75" style="17" customWidth="1"/>
    <col min="8" max="8" width="42.875" style="1" customWidth="1"/>
    <col min="9" max="9" width="24.25" style="1" customWidth="1"/>
    <col min="10" max="16384" width="8.625" style="1"/>
  </cols>
  <sheetData>
    <row r="1" spans="1:9" s="3" customFormat="1" ht="23.1" customHeight="1">
      <c r="A1" s="18" t="s">
        <v>44</v>
      </c>
      <c r="B1" s="18"/>
      <c r="C1" s="18"/>
      <c r="D1" s="18"/>
      <c r="E1" s="18"/>
      <c r="F1" s="18"/>
      <c r="G1" s="18"/>
      <c r="H1" s="18"/>
    </row>
    <row r="2" spans="1:9" s="3" customFormat="1" ht="23.1" customHeight="1">
      <c r="A2" s="19" t="s">
        <v>0</v>
      </c>
      <c r="B2" s="19"/>
      <c r="C2" s="19"/>
      <c r="D2" s="19"/>
      <c r="E2" s="19"/>
      <c r="F2" s="19"/>
      <c r="G2" s="19"/>
      <c r="H2" s="19"/>
    </row>
    <row r="3" spans="1:9" ht="18" customHeight="1">
      <c r="A3" s="4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6" t="s">
        <v>6</v>
      </c>
      <c r="G3" s="6" t="s">
        <v>7</v>
      </c>
      <c r="H3" s="4" t="s">
        <v>8</v>
      </c>
    </row>
    <row r="4" spans="1:9" ht="18" customHeight="1">
      <c r="A4" s="4" t="s">
        <v>9</v>
      </c>
      <c r="B4" s="4" t="s">
        <v>10</v>
      </c>
      <c r="C4" s="4" t="s">
        <v>11</v>
      </c>
      <c r="D4" s="5" t="s">
        <v>12</v>
      </c>
      <c r="E4" s="6" t="s">
        <v>13</v>
      </c>
      <c r="F4" s="6" t="s">
        <v>14</v>
      </c>
      <c r="G4" s="6" t="s">
        <v>15</v>
      </c>
      <c r="H4" s="4" t="s">
        <v>16</v>
      </c>
    </row>
    <row r="5" spans="1:9" ht="114.75">
      <c r="A5" s="7">
        <v>1</v>
      </c>
      <c r="B5" s="8" t="s">
        <v>17</v>
      </c>
      <c r="C5" s="8" t="s">
        <v>18</v>
      </c>
      <c r="D5" s="9">
        <v>6</v>
      </c>
      <c r="E5" s="10" t="s">
        <v>19</v>
      </c>
      <c r="F5" s="11"/>
      <c r="G5" s="11">
        <f t="shared" ref="G5:G17" si="0">D5*F5</f>
        <v>0</v>
      </c>
      <c r="H5" s="8" t="s">
        <v>41</v>
      </c>
      <c r="I5" s="2"/>
    </row>
    <row r="6" spans="1:9" ht="146.25" customHeight="1">
      <c r="A6" s="7">
        <v>2</v>
      </c>
      <c r="B6" s="8" t="s">
        <v>37</v>
      </c>
      <c r="C6" s="8" t="s">
        <v>38</v>
      </c>
      <c r="D6" s="9">
        <v>1</v>
      </c>
      <c r="E6" s="10" t="s">
        <v>19</v>
      </c>
      <c r="F6" s="11"/>
      <c r="G6" s="11">
        <f t="shared" si="0"/>
        <v>0</v>
      </c>
      <c r="H6" s="8" t="s">
        <v>42</v>
      </c>
    </row>
    <row r="7" spans="1:9" ht="157.5" customHeight="1">
      <c r="A7" s="7">
        <v>3</v>
      </c>
      <c r="B7" s="8" t="s">
        <v>20</v>
      </c>
      <c r="C7" s="8" t="s">
        <v>39</v>
      </c>
      <c r="D7" s="9">
        <v>4</v>
      </c>
      <c r="E7" s="10" t="s">
        <v>19</v>
      </c>
      <c r="F7" s="11"/>
      <c r="G7" s="11">
        <f t="shared" si="0"/>
        <v>0</v>
      </c>
      <c r="H7" s="8" t="s">
        <v>43</v>
      </c>
    </row>
    <row r="8" spans="1:9" ht="87.95" customHeight="1">
      <c r="A8" s="7">
        <v>4</v>
      </c>
      <c r="B8" s="8" t="s">
        <v>21</v>
      </c>
      <c r="C8" s="8" t="s">
        <v>22</v>
      </c>
      <c r="D8" s="9">
        <v>22</v>
      </c>
      <c r="E8" s="10" t="s">
        <v>19</v>
      </c>
      <c r="F8" s="10"/>
      <c r="G8" s="11">
        <f t="shared" si="0"/>
        <v>0</v>
      </c>
      <c r="H8" s="8"/>
    </row>
    <row r="9" spans="1:9" ht="42" customHeight="1">
      <c r="A9" s="7">
        <v>5</v>
      </c>
      <c r="B9" s="8" t="s">
        <v>23</v>
      </c>
      <c r="C9" s="8"/>
      <c r="D9" s="9">
        <v>11</v>
      </c>
      <c r="E9" s="10" t="s">
        <v>19</v>
      </c>
      <c r="F9" s="11"/>
      <c r="G9" s="11">
        <f>D9*F9</f>
        <v>0</v>
      </c>
      <c r="H9" s="12"/>
    </row>
    <row r="10" spans="1:9" ht="40.5" customHeight="1">
      <c r="A10" s="7">
        <v>6</v>
      </c>
      <c r="B10" s="8" t="s">
        <v>24</v>
      </c>
      <c r="C10" s="8"/>
      <c r="D10" s="9">
        <v>11</v>
      </c>
      <c r="E10" s="10" t="s">
        <v>19</v>
      </c>
      <c r="F10" s="11"/>
      <c r="G10" s="11">
        <f t="shared" si="0"/>
        <v>0</v>
      </c>
      <c r="H10" s="12"/>
    </row>
    <row r="11" spans="1:9" ht="63.75">
      <c r="A11" s="7">
        <v>7</v>
      </c>
      <c r="B11" s="8" t="s">
        <v>25</v>
      </c>
      <c r="C11" s="8"/>
      <c r="D11" s="9">
        <v>5</v>
      </c>
      <c r="E11" s="10" t="s">
        <v>19</v>
      </c>
      <c r="F11" s="11"/>
      <c r="G11" s="11">
        <f t="shared" si="0"/>
        <v>0</v>
      </c>
      <c r="H11" s="8" t="s">
        <v>26</v>
      </c>
    </row>
    <row r="12" spans="1:9" ht="25.5">
      <c r="A12" s="7">
        <v>8</v>
      </c>
      <c r="B12" s="8" t="s">
        <v>27</v>
      </c>
      <c r="C12" s="8" t="s">
        <v>28</v>
      </c>
      <c r="D12" s="9">
        <v>2</v>
      </c>
      <c r="E12" s="10" t="s">
        <v>29</v>
      </c>
      <c r="F12" s="11"/>
      <c r="G12" s="11">
        <f t="shared" si="0"/>
        <v>0</v>
      </c>
      <c r="H12" s="8"/>
    </row>
    <row r="13" spans="1:9" ht="51">
      <c r="A13" s="7">
        <v>9</v>
      </c>
      <c r="B13" s="8" t="s">
        <v>30</v>
      </c>
      <c r="C13" s="8" t="s">
        <v>31</v>
      </c>
      <c r="D13" s="9">
        <v>2</v>
      </c>
      <c r="E13" s="10" t="s">
        <v>29</v>
      </c>
      <c r="F13" s="11"/>
      <c r="G13" s="11">
        <f t="shared" si="0"/>
        <v>0</v>
      </c>
      <c r="H13" s="12"/>
    </row>
    <row r="14" spans="1:9" ht="25.5">
      <c r="A14" s="7">
        <v>10</v>
      </c>
      <c r="B14" s="13" t="s">
        <v>32</v>
      </c>
      <c r="C14" s="13"/>
      <c r="D14" s="9">
        <v>2</v>
      </c>
      <c r="E14" s="10" t="s">
        <v>29</v>
      </c>
      <c r="F14" s="11"/>
      <c r="G14" s="11">
        <f t="shared" si="0"/>
        <v>0</v>
      </c>
      <c r="H14" s="12"/>
    </row>
    <row r="15" spans="1:9" ht="25.5">
      <c r="A15" s="7">
        <v>11</v>
      </c>
      <c r="B15" s="8" t="s">
        <v>33</v>
      </c>
      <c r="C15" s="8"/>
      <c r="D15" s="9">
        <v>2</v>
      </c>
      <c r="E15" s="10" t="s">
        <v>29</v>
      </c>
      <c r="F15" s="11"/>
      <c r="G15" s="11">
        <f t="shared" si="0"/>
        <v>0</v>
      </c>
      <c r="H15" s="12"/>
    </row>
    <row r="16" spans="1:9" ht="25.5">
      <c r="A16" s="7">
        <v>12</v>
      </c>
      <c r="B16" s="8" t="s">
        <v>34</v>
      </c>
      <c r="C16" s="8"/>
      <c r="D16" s="9">
        <v>1</v>
      </c>
      <c r="E16" s="10" t="s">
        <v>29</v>
      </c>
      <c r="F16" s="11">
        <v>2238</v>
      </c>
      <c r="G16" s="11">
        <f t="shared" si="0"/>
        <v>2238</v>
      </c>
      <c r="H16" s="12"/>
    </row>
    <row r="17" spans="1:8" ht="25.5">
      <c r="A17" s="7">
        <v>13</v>
      </c>
      <c r="B17" s="8" t="s">
        <v>35</v>
      </c>
      <c r="C17" s="8"/>
      <c r="D17" s="9">
        <v>1</v>
      </c>
      <c r="E17" s="10" t="s">
        <v>29</v>
      </c>
      <c r="F17" s="11"/>
      <c r="G17" s="11">
        <f t="shared" si="0"/>
        <v>0</v>
      </c>
      <c r="H17" s="12"/>
    </row>
    <row r="18" spans="1:8" ht="23.45" customHeight="1">
      <c r="A18" s="7">
        <v>14</v>
      </c>
      <c r="B18" s="20" t="s">
        <v>36</v>
      </c>
      <c r="C18" s="20"/>
      <c r="D18" s="20"/>
      <c r="E18" s="20"/>
      <c r="F18" s="20"/>
      <c r="G18" s="11">
        <f>SUM(G5:G17)</f>
        <v>2238</v>
      </c>
      <c r="H18" s="12"/>
    </row>
    <row r="19" spans="1:8" ht="94.5" customHeight="1">
      <c r="A19" s="21" t="s">
        <v>40</v>
      </c>
      <c r="B19" s="22"/>
      <c r="C19" s="22"/>
      <c r="D19" s="22"/>
      <c r="E19" s="22"/>
      <c r="F19" s="22"/>
      <c r="G19" s="22"/>
      <c r="H19" s="22"/>
    </row>
  </sheetData>
  <mergeCells count="4">
    <mergeCell ref="A1:H1"/>
    <mergeCell ref="A2:H2"/>
    <mergeCell ref="B18:F18"/>
    <mergeCell ref="A19:H19"/>
  </mergeCells>
  <pageMargins left="0.7" right="0.7" top="0.75" bottom="0.75" header="0.3" footer="0.3"/>
  <pageSetup scale="5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7d6768a-367e-497a-a8f4-76137495786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AD88432F887B9743A4BD7A34034EACAC" ma:contentTypeVersion="18" ma:contentTypeDescription="新建文档。" ma:contentTypeScope="" ma:versionID="52ced76f33a1ca35a58802920772eebd">
  <xsd:schema xmlns:xsd="http://www.w3.org/2001/XMLSchema" xmlns:xs="http://www.w3.org/2001/XMLSchema" xmlns:p="http://schemas.microsoft.com/office/2006/metadata/properties" xmlns:ns3="a7d6768a-367e-497a-a8f4-761374957863" xmlns:ns4="4c78eef0-04b2-430e-a9b2-e98b9a6236d8" targetNamespace="http://schemas.microsoft.com/office/2006/metadata/properties" ma:root="true" ma:fieldsID="eec751bf3ade7ef3c20933de891e31bf" ns3:_="" ns4:_="">
    <xsd:import namespace="a7d6768a-367e-497a-a8f4-761374957863"/>
    <xsd:import namespace="4c78eef0-04b2-430e-a9b2-e98b9a6236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6768a-367e-497a-a8f4-7613749578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78eef0-04b2-430e-a9b2-e98b9a6236d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享对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享对象详细信息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共享提示哈希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02D62C-764A-4FE3-9AC5-8E5217BDC7F7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a7d6768a-367e-497a-a8f4-761374957863"/>
    <ds:schemaRef ds:uri="http://www.w3.org/XML/1998/namespace"/>
    <ds:schemaRef ds:uri="http://purl.org/dc/terms/"/>
    <ds:schemaRef ds:uri="http://schemas.microsoft.com/office/infopath/2007/PartnerControls"/>
    <ds:schemaRef ds:uri="4c78eef0-04b2-430e-a9b2-e98b9a6236d8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C287749-8ABF-45C6-A927-4881373C6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d6768a-367e-497a-a8f4-761374957863"/>
    <ds:schemaRef ds:uri="4c78eef0-04b2-430e-a9b2-e98b9a6236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C93D2C-2A0F-4C03-9E64-81703FDD88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BOQ工程量清单</vt:lpstr>
    </vt:vector>
  </TitlesOfParts>
  <Manager/>
  <Company>x6x8.com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遐想网络</dc:creator>
  <cp:keywords/>
  <dc:description/>
  <cp:lastModifiedBy>Elma XIE 谢心洁</cp:lastModifiedBy>
  <cp:revision>1</cp:revision>
  <dcterms:created xsi:type="dcterms:W3CDTF">2007-09-13T16:19:00Z</dcterms:created>
  <dcterms:modified xsi:type="dcterms:W3CDTF">2025-02-28T01:55:34Z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5CAEC0E12EC647958C3C2344B12DDDFA</vt:lpwstr>
  </property>
  <property fmtid="{D5CDD505-2E9C-101B-9397-08002B2CF9AE}" pid="4" name="ContentTypeId">
    <vt:lpwstr>0x010100AD88432F887B9743A4BD7A34034EACAC</vt:lpwstr>
  </property>
  <property fmtid="{D5CDD505-2E9C-101B-9397-08002B2CF9AE}" pid="5" name="MediaServiceImageTags">
    <vt:lpwstr/>
  </property>
</Properties>
</file>